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S:\AUTORIDADE DE TRANSPORTES\RELATÓRIOS DESEMPENHO\ML\2024\"/>
    </mc:Choice>
  </mc:AlternateContent>
  <xr:revisionPtr revIDLastSave="0" documentId="13_ncr:1_{116AEEFE-9945-461A-AF3F-1DD183999E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OINFORMACAO_RELATORIO_AN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<sst xmlns="http://schemas.openxmlformats.org/spreadsheetml/2006/main" count="149" uniqueCount="118">
  <si>
    <t>ANEXO</t>
  </si>
  <si>
    <t>INFORMAÇÃO MÍNIMA A CONSTAR NO RELATÓRIO ANUAL RELATIVO AO SERVIÇO PÚBLICO DE TRANSPORTE DE PASSAGEIROS PREVISTO NO ARTIGO 7.º DO REGULAMENTO (CE) 1370/2007</t>
  </si>
  <si>
    <t>Dimensão</t>
  </si>
  <si>
    <t>Indicador</t>
  </si>
  <si>
    <t>Unidade</t>
  </si>
  <si>
    <t>Observações</t>
  </si>
  <si>
    <t>Identificação dos Operador e dos Contratos de Serviço Público</t>
  </si>
  <si>
    <t>Designação Social do operador de serviço público e marca com que operam</t>
  </si>
  <si>
    <t>-</t>
  </si>
  <si>
    <t>Forma de exploração do serviço público de transporte de passageiros e respetiva forma de contratação.</t>
  </si>
  <si>
    <t>De acordo com os artigos 16.º ao 19.º do RJSPTP.</t>
  </si>
  <si>
    <t>Natureza do contrato de serviço público.</t>
  </si>
  <si>
    <t>Se o contrato é maioritariamente de um contrato de concessão ou um contrato de prestação de serviço, conforme definição do artigo 20.º do RJSPTP.</t>
  </si>
  <si>
    <t>Caracterização do Contrato de Serviço Público:</t>
  </si>
  <si>
    <t xml:space="preserve">  (i) Designação do contrato;</t>
  </si>
  <si>
    <t xml:space="preserve">  (ii) Identificação da autoridade de transportes concedente;</t>
  </si>
  <si>
    <t xml:space="preserve">  (iii) Vigência do contrato (datas de início e de fim);</t>
  </si>
  <si>
    <t xml:space="preserve">  (iv) Estão definidas obrigações de serviço público (S/N);</t>
  </si>
  <si>
    <t xml:space="preserve">  (v) Estão definidas compensações financeiras (S/N);</t>
  </si>
  <si>
    <t xml:space="preserve">  (vi) Está definido regime de incentivos e penalidades associado ao desempenho.</t>
  </si>
  <si>
    <t xml:space="preserve">  (v) É atribuída exclusividade (S/N);</t>
  </si>
  <si>
    <t xml:space="preserve"> (vi) Modos de transporte.</t>
  </si>
  <si>
    <t>Lista das rotas (linhas) contratadas divididas por:</t>
  </si>
  <si>
    <t xml:space="preserve">  (i) Transporte municipal, intermunicipal e inter-regional;</t>
  </si>
  <si>
    <t xml:space="preserve">  (ii) Transporte regular e transporte flexível.</t>
  </si>
  <si>
    <t>Mapa do município com o desenho das rotas (linhas) contratadas e identificação das povoações com mais de 40 habitantes.</t>
  </si>
  <si>
    <t>Oferta</t>
  </si>
  <si>
    <t>N.º de linhas exploradas e respetiva extensão.</t>
  </si>
  <si>
    <t>Un.</t>
  </si>
  <si>
    <t>Inclui as variantes, as parcelares e as noturnas.</t>
  </si>
  <si>
    <t>N.º de circulações:</t>
  </si>
  <si>
    <t xml:space="preserve">  (i) Totais anuais;</t>
  </si>
  <si>
    <t xml:space="preserve">  (i) Média diária nos dias úteis;</t>
  </si>
  <si>
    <t xml:space="preserve">  (ii) Média diária nos fins de semana e feriados.</t>
  </si>
  <si>
    <t>% da população do município servida por transportes públicos.</t>
  </si>
  <si>
    <t>%</t>
  </si>
  <si>
    <t>N.º de veículos.km produzidos.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</si>
  <si>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VKm</t>
    </r>
  </si>
  <si>
    <t>N.º de lugares.km produzidos.</t>
  </si>
  <si>
    <r>
      <t>10</t>
    </r>
    <r>
      <rPr>
        <vertAlign val="superscript"/>
        <sz val="10"/>
        <color rgb="FF000000"/>
        <rFont val="Verdana"/>
        <family val="2"/>
      </rPr>
      <t>6</t>
    </r>
    <r>
      <rPr>
        <sz val="10"/>
        <color rgb="FF000000"/>
        <rFont val="Verdana"/>
        <family val="2"/>
      </rPr>
      <t xml:space="preserve"> LKm</t>
    </r>
  </si>
  <si>
    <t>Indicação das opções disponíveis em termos de títulos de transporte, designadamente o preço:</t>
  </si>
  <si>
    <t xml:space="preserve">  (i) Títulos ocasionais;</t>
  </si>
  <si>
    <t xml:space="preserve">  (ii) Títulos monomodais;</t>
  </si>
  <si>
    <t xml:space="preserve">  (iii) Títulos intermodais e/ou assinaturas;</t>
  </si>
  <si>
    <t>Procura</t>
  </si>
  <si>
    <t>N.º de passageiros transportados.</t>
  </si>
  <si>
    <t>N.º de passageiros.km transportados.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</si>
  <si>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PKm</t>
    </r>
  </si>
  <si>
    <t>Taxa de ocupação média anual da frota.</t>
  </si>
  <si>
    <t>Taxa de fraude detetada.</t>
  </si>
  <si>
    <t>Material circulante (frota)</t>
  </si>
  <si>
    <t>Número de veículos da frota por:</t>
  </si>
  <si>
    <t xml:space="preserve">  (i) Tipo de combustível;</t>
  </si>
  <si>
    <t xml:space="preserve">  (ii) Por norma ambiental EURO;</t>
  </si>
  <si>
    <t xml:space="preserve">  (iii) Com e sem acessibilidade a pessoas com mobilidade condicionada;</t>
  </si>
  <si>
    <t xml:space="preserve">  (iv) Por lotação.</t>
  </si>
  <si>
    <t>Idade média da frota</t>
  </si>
  <si>
    <t>Anos</t>
  </si>
  <si>
    <t>Indicadores Económico-Financeiros</t>
  </si>
  <si>
    <t>Receitas tarifárias anuais por título de transporte.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</si>
  <si>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Euro</t>
    </r>
  </si>
  <si>
    <t>Gastos totais da Autoridade de Transporte com o serviço público de transporte de passageiros, por contrato, discriminando a seguinte informação:</t>
  </si>
  <si>
    <t xml:space="preserve">  (i) Compensações por obrigações de serviço público;</t>
  </si>
  <si>
    <t xml:space="preserve">  (ii) Remuneração pela prestação do serviço público;</t>
  </si>
  <si>
    <t xml:space="preserve">  (iii) Compensações tarifárias (por ex. 4_18, Sub_23, Social+);</t>
  </si>
  <si>
    <t xml:space="preserve">  (iv) Outros subsídios à exploração;</t>
  </si>
  <si>
    <t xml:space="preserve">  (v) Outros gastos.</t>
  </si>
  <si>
    <t>Valor do investimento da Autoridade de Transporte no âmbito do serviço público de transporte de passageiros:</t>
  </si>
  <si>
    <t xml:space="preserve">  (i) Em material circulante;</t>
  </si>
  <si>
    <t xml:space="preserve">  (ii) Outros investimentos.</t>
  </si>
  <si>
    <t>Qualidade e segurança</t>
  </si>
  <si>
    <t>Índice de regularidade (IR).</t>
  </si>
  <si>
    <t>IR = (N.º de serviços suprimidos)/(N.º total de serviços programados)</t>
  </si>
  <si>
    <t>Índice de pontualidade (IP5).</t>
  </si>
  <si>
    <t>IP5 = (N.º de serviços com atraso ≤ 5 min. no destino)/(N.º total de serviços)</t>
  </si>
  <si>
    <t>Resumo dos resultados do último inquérito de satisfação realizado aos passageiros e potenciais passageiros.</t>
  </si>
  <si>
    <t>N.º de reclamações por motivo.</t>
  </si>
  <si>
    <r>
      <t xml:space="preserve">Atendimento ao público: formas e locais de atendimento (físicos, telefónicos, </t>
    </r>
    <r>
      <rPr>
        <i/>
        <sz val="10"/>
        <color rgb="FF000000"/>
        <rFont val="Verdana"/>
        <family val="2"/>
      </rPr>
      <t>online</t>
    </r>
    <r>
      <rPr>
        <sz val="10"/>
        <color rgb="FF000000"/>
        <rFont val="Verdana"/>
        <family val="2"/>
      </rPr>
      <t>), pontos de vendas de bilhetes, aplicações informáticas.</t>
    </r>
  </si>
  <si>
    <r>
      <t>N.º de acidentes de viação (</t>
    </r>
    <r>
      <rPr>
        <i/>
        <sz val="10"/>
        <color rgb="FF000000"/>
        <rFont val="Verdana"/>
        <family val="2"/>
      </rPr>
      <t>safety</t>
    </r>
    <r>
      <rPr>
        <sz val="10"/>
        <color rgb="FF000000"/>
        <rFont val="Verdana"/>
        <family val="2"/>
      </rPr>
      <t>), por tipo de acidente.</t>
    </r>
  </si>
  <si>
    <r>
      <t xml:space="preserve">N.º de incidentes de segurança </t>
    </r>
    <r>
      <rPr>
        <i/>
        <sz val="10"/>
        <color rgb="FF000000"/>
        <rFont val="Verdana"/>
        <family val="2"/>
      </rPr>
      <t>(security</t>
    </r>
    <r>
      <rPr>
        <sz val="10"/>
        <color rgb="FF000000"/>
        <rFont val="Verdana"/>
        <family val="2"/>
      </rPr>
      <t>)</t>
    </r>
  </si>
  <si>
    <t>Sustentabilidade</t>
  </si>
  <si>
    <t>Emissões de gases com efeito de estufa (GEE) associado à prestação do serviço de transporte de passageiros.</t>
  </si>
  <si>
    <t>tCO2eq</t>
  </si>
  <si>
    <t>Consumo anual de energia, por fonte de energia (gasóleo, GPL, gás natural, eletricidade e outros).</t>
  </si>
  <si>
    <r>
      <t>L, KWh, m</t>
    </r>
    <r>
      <rPr>
        <vertAlign val="superscript"/>
        <sz val="10"/>
        <color rgb="FF000000"/>
        <rFont val="Verdana"/>
        <family val="2"/>
      </rPr>
      <t>3</t>
    </r>
  </si>
  <si>
    <r>
      <t xml:space="preserve">Nota 1: </t>
    </r>
    <r>
      <rPr>
        <sz val="9"/>
        <color rgb="FF000000"/>
        <rFont val="Verdana"/>
        <family val="2"/>
      </rPr>
      <t xml:space="preserve">Nas informações solicitadas são válidos os conceitos e definições do RJSPTP, do Regulamento n.º 430/2019, publicado no Diário da República, 2.ª série, n.º 94, de 16 de maio de 2019 e da Informação da AMT às autoridades de transporte relativa aos indicadores de monitorização e supervisão, de 27 de setembro de 2018 e publicado no seu site.
</t>
    </r>
    <r>
      <rPr>
        <b/>
        <sz val="9"/>
        <color rgb="FF000000"/>
        <rFont val="Verdana"/>
        <family val="2"/>
      </rPr>
      <t>Nota 2</t>
    </r>
    <r>
      <rPr>
        <sz val="9"/>
        <color rgb="FF000000"/>
        <rFont val="Verdana"/>
        <family val="2"/>
      </rPr>
      <t xml:space="preserve">: A ausência de informação total ou parcial ou com a desagregação sugerida, poderá/deverá ser justificada, designadamente em função de circunstancialismos locais.
</t>
    </r>
    <r>
      <rPr>
        <b/>
        <sz val="9"/>
        <color rgb="FF000000"/>
        <rFont val="Verdana"/>
        <family val="2"/>
      </rPr>
      <t xml:space="preserve">Nota 3: </t>
    </r>
    <r>
      <rPr>
        <sz val="9"/>
        <color rgb="FF000000"/>
        <rFont val="Verdana"/>
        <family val="2"/>
      </rPr>
      <t xml:space="preserve">Caso sejam necessários esclarecimentos, poderá ser utilizado o endereço: </t>
    </r>
    <r>
      <rPr>
        <sz val="9"/>
        <color rgb="FF0070C0"/>
        <rFont val="Verdana"/>
        <family val="2"/>
      </rPr>
      <t>ds@amt-autoridade.pt</t>
    </r>
  </si>
  <si>
    <t>Conforme fórmula de cálculo da Cosp - Aditamento do contrato de concessão</t>
  </si>
  <si>
    <t>Prest. serv. - Compensação tarifária  TML</t>
  </si>
  <si>
    <t>Mobil.T - Subvenção Comissão Europeia</t>
  </si>
  <si>
    <t xml:space="preserve">4 linhas
Linha Azul: 13,798 km;
Linha Amarela: 11,087 km;
Linha Verde: 9,013 km;
Linha Vermelha: 10,561 km.                              </t>
  </si>
  <si>
    <t>Ver anexo</t>
  </si>
  <si>
    <t>ANEXO 1 - Serviço público</t>
  </si>
  <si>
    <t>Metropolitano de Lisboa, EPE</t>
  </si>
  <si>
    <t xml:space="preserve">Concessão </t>
  </si>
  <si>
    <t>Concessão, mediante  Contrato de Concessão de Serviço Público de Transporte por Metropolitano de Passageiros, celebrado entre o Estado Português (Concedente) e o Metropolitano de Lisboa, EPE (Concessionário).</t>
  </si>
  <si>
    <t>Contrato de Concessão de Serviço Público de Transporte por Metropolitano de Passageiros</t>
  </si>
  <si>
    <t>Estado Português</t>
  </si>
  <si>
    <t>S</t>
  </si>
  <si>
    <t>N</t>
  </si>
  <si>
    <t>Transporte público por metropolitano de passageiros na cidade de Lisboa e nos concelhos limítrofes da Grande Lisboa, abrangidos pela respetiva área correspondente ao nível III da NUTS.</t>
  </si>
  <si>
    <t>n.d.</t>
  </si>
  <si>
    <t>Comboios x km (10^3 Ckm)</t>
  </si>
  <si>
    <t>ANEXO 2 - Títulos de transporte</t>
  </si>
  <si>
    <t>n.a.</t>
  </si>
  <si>
    <t>Com acessibilidade: 333 carruagens</t>
  </si>
  <si>
    <t>168 carruagens: lotação 128 lugares;
165 carruagens: lotação 132 lugares.</t>
  </si>
  <si>
    <t>Toda a frota do Metro consome energia elétrica (alta tensão)</t>
  </si>
  <si>
    <t>ANEXO 3 - Receitas tarifárias</t>
  </si>
  <si>
    <t>Índice de Satisfação do Cliente (índice numa escala de 0 - 10)</t>
  </si>
  <si>
    <t>ANEXO 4 - Reclamações</t>
  </si>
  <si>
    <t>Âmbito 1 e 2</t>
  </si>
  <si>
    <t>ANEXO 5 - Sustentabilidade</t>
  </si>
  <si>
    <t>Atendimento (físicos, telefónicos, online)</t>
  </si>
  <si>
    <t>Prest. serv. - Compensação tarifária TML</t>
  </si>
  <si>
    <t>Conforme fórmula de cálculo da COSP - Aditamento do contrato de concessão</t>
  </si>
  <si>
    <t>De 15/07/2024
até 01/07/2030</t>
  </si>
  <si>
    <t xml:space="preserve">O Tribunal de Contas, no âmbito das competências que lhe estão atribuídas, no enquadramento do desenvolvimento sustentável das finanças públicas, concedeu o visto prévio ao Aditamento ao Contrato de Concessão de Serviço Público de transporte de passageiros do Metropolitano de Lisboa que vigorará até 1 de julho de 2030.
</t>
  </si>
  <si>
    <t>Preenchido pelo Operador a pedido do IMT, I.P.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</si>
</sst>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vertAlign val="superscript"/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9"/>
      <color rgb="FF0070C0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FF0000"/>
      <name val="Verdana"/>
      <family val="2"/>
    </font>
    <font>
      <i/>
      <sz val="11"/>
      <color rgb="FF000000"/>
      <name val="Verdana"/>
      <family val="2"/>
    </font>
    <font>
      <i/>
      <sz val="10"/>
      <color theme="1"/>
      <name val="Verdana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3" fontId="1" fillId="0" borderId="3" xfId="0" applyNumberFormat="1" applyFont="1" applyBorder="1" applyAlignment="1">
      <alignment horizontal="left" vertical="center" wrapText="1" indent="2"/>
    </xf>
    <xf numFmtId="3" fontId="1" fillId="0" borderId="6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10" fontId="1" fillId="0" borderId="5" xfId="1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4" fillId="0" borderId="0" xfId="0" applyFont="1"/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showGridLines="0" tabSelected="1" topLeftCell="C1" zoomScale="70" zoomScaleNormal="7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E5" sqref="E5"/>
    </sheetView>
  </sheetViews>
  <sheetFormatPr defaultRowHeight="14.5" x14ac:dyDescent="0.35"/>
  <cols>
    <col min="2" max="2" width="19.54296875" customWidth="1"/>
    <col min="3" max="3" width="80.7265625" customWidth="1"/>
    <col min="4" max="4" width="14" customWidth="1"/>
    <col min="5" max="5" width="31.7265625" customWidth="1"/>
    <col min="6" max="6" width="55.54296875" customWidth="1"/>
  </cols>
  <sheetData>
    <row r="1" spans="2:6" ht="15" x14ac:dyDescent="0.35">
      <c r="B1" s="62" t="s">
        <v>0</v>
      </c>
      <c r="C1" s="62"/>
      <c r="D1" s="62"/>
      <c r="E1" s="62"/>
      <c r="F1" s="62"/>
    </row>
    <row r="2" spans="2:6" ht="50.15" customHeight="1" x14ac:dyDescent="0.35">
      <c r="B2" s="63" t="s">
        <v>1</v>
      </c>
      <c r="C2" s="63"/>
      <c r="D2" s="63"/>
      <c r="E2" s="63"/>
      <c r="F2" s="63"/>
    </row>
    <row r="3" spans="2:6" ht="8.15" customHeight="1" thickBot="1" x14ac:dyDescent="0.4">
      <c r="B3" s="1"/>
      <c r="C3" s="1"/>
      <c r="D3" s="2"/>
      <c r="E3" s="2"/>
      <c r="F3" s="1"/>
    </row>
    <row r="4" spans="2:6" ht="20.149999999999999" customHeight="1" thickBot="1" x14ac:dyDescent="0.4">
      <c r="B4" s="16" t="s">
        <v>2</v>
      </c>
      <c r="C4" s="17" t="s">
        <v>3</v>
      </c>
      <c r="D4" s="18" t="s">
        <v>4</v>
      </c>
      <c r="E4" s="18">
        <v>2024</v>
      </c>
      <c r="F4" s="17" t="s">
        <v>5</v>
      </c>
    </row>
    <row r="5" spans="2:6" ht="25" customHeight="1" thickBot="1" x14ac:dyDescent="0.4">
      <c r="B5" s="50" t="s">
        <v>6</v>
      </c>
      <c r="C5" s="3" t="s">
        <v>7</v>
      </c>
      <c r="D5" s="4" t="s">
        <v>8</v>
      </c>
      <c r="E5" s="31" t="s">
        <v>92</v>
      </c>
      <c r="F5" s="5"/>
    </row>
    <row r="6" spans="2:6" ht="121.5" customHeight="1" thickBot="1" x14ac:dyDescent="0.4">
      <c r="B6" s="51"/>
      <c r="C6" s="6" t="s">
        <v>9</v>
      </c>
      <c r="D6" s="7" t="s">
        <v>8</v>
      </c>
      <c r="E6" s="15" t="s">
        <v>94</v>
      </c>
      <c r="F6" s="6" t="s">
        <v>10</v>
      </c>
    </row>
    <row r="7" spans="2:6" ht="41" thickBot="1" x14ac:dyDescent="0.4">
      <c r="B7" s="51"/>
      <c r="C7" s="6" t="s">
        <v>11</v>
      </c>
      <c r="D7" s="7" t="s">
        <v>8</v>
      </c>
      <c r="E7" s="15" t="s">
        <v>93</v>
      </c>
      <c r="F7" s="6" t="s">
        <v>12</v>
      </c>
    </row>
    <row r="8" spans="2:6" ht="25" customHeight="1" x14ac:dyDescent="0.35">
      <c r="B8" s="51"/>
      <c r="C8" s="8" t="s">
        <v>13</v>
      </c>
      <c r="D8" s="53" t="s">
        <v>8</v>
      </c>
      <c r="E8" s="24"/>
      <c r="F8" s="59" t="s">
        <v>116</v>
      </c>
    </row>
    <row r="9" spans="2:6" ht="55.5" customHeight="1" x14ac:dyDescent="0.35">
      <c r="B9" s="51"/>
      <c r="C9" s="8" t="s">
        <v>14</v>
      </c>
      <c r="D9" s="54"/>
      <c r="E9" s="24" t="s">
        <v>95</v>
      </c>
      <c r="F9" s="60"/>
    </row>
    <row r="10" spans="2:6" ht="25" customHeight="1" x14ac:dyDescent="0.35">
      <c r="B10" s="51"/>
      <c r="C10" s="8" t="s">
        <v>15</v>
      </c>
      <c r="D10" s="54"/>
      <c r="E10" s="24" t="s">
        <v>96</v>
      </c>
      <c r="F10" s="60"/>
    </row>
    <row r="11" spans="2:6" ht="25" customHeight="1" x14ac:dyDescent="0.35">
      <c r="B11" s="51"/>
      <c r="C11" s="8" t="s">
        <v>16</v>
      </c>
      <c r="D11" s="54"/>
      <c r="E11" s="24" t="s">
        <v>115</v>
      </c>
      <c r="F11" s="60"/>
    </row>
    <row r="12" spans="2:6" ht="25" customHeight="1" x14ac:dyDescent="0.35">
      <c r="B12" s="51"/>
      <c r="C12" s="8" t="s">
        <v>17</v>
      </c>
      <c r="D12" s="54"/>
      <c r="E12" s="24" t="s">
        <v>97</v>
      </c>
      <c r="F12" s="60"/>
    </row>
    <row r="13" spans="2:6" ht="25" customHeight="1" x14ac:dyDescent="0.35">
      <c r="B13" s="51"/>
      <c r="C13" s="8" t="s">
        <v>18</v>
      </c>
      <c r="D13" s="54"/>
      <c r="E13" s="24" t="s">
        <v>98</v>
      </c>
      <c r="F13" s="60"/>
    </row>
    <row r="14" spans="2:6" ht="25" customHeight="1" x14ac:dyDescent="0.35">
      <c r="B14" s="51"/>
      <c r="C14" s="8" t="s">
        <v>19</v>
      </c>
      <c r="D14" s="54"/>
      <c r="E14" s="24" t="s">
        <v>98</v>
      </c>
      <c r="F14" s="60"/>
    </row>
    <row r="15" spans="2:6" ht="25" customHeight="1" x14ac:dyDescent="0.35">
      <c r="B15" s="51"/>
      <c r="C15" s="9" t="s">
        <v>20</v>
      </c>
      <c r="D15" s="54"/>
      <c r="E15" s="24" t="s">
        <v>97</v>
      </c>
      <c r="F15" s="60"/>
    </row>
    <row r="16" spans="2:6" ht="108.5" thickBot="1" x14ac:dyDescent="0.4">
      <c r="B16" s="51"/>
      <c r="C16" s="10" t="s">
        <v>21</v>
      </c>
      <c r="D16" s="55"/>
      <c r="E16" s="25" t="s">
        <v>99</v>
      </c>
      <c r="F16" s="61"/>
    </row>
    <row r="17" spans="2:6" ht="25" customHeight="1" x14ac:dyDescent="0.35">
      <c r="B17" s="51"/>
      <c r="C17" s="8" t="s">
        <v>22</v>
      </c>
      <c r="D17" s="53" t="s">
        <v>8</v>
      </c>
      <c r="E17" s="26"/>
      <c r="F17" s="59"/>
    </row>
    <row r="18" spans="2:6" ht="25" customHeight="1" x14ac:dyDescent="0.35">
      <c r="B18" s="51"/>
      <c r="C18" s="9" t="s">
        <v>23</v>
      </c>
      <c r="D18" s="54"/>
      <c r="E18" s="27" t="s">
        <v>8</v>
      </c>
      <c r="F18" s="60"/>
    </row>
    <row r="19" spans="2:6" ht="25" customHeight="1" thickBot="1" x14ac:dyDescent="0.4">
      <c r="B19" s="51"/>
      <c r="C19" s="10" t="s">
        <v>24</v>
      </c>
      <c r="D19" s="55"/>
      <c r="E19" s="28" t="s">
        <v>8</v>
      </c>
      <c r="F19" s="61"/>
    </row>
    <row r="20" spans="2:6" ht="30" customHeight="1" thickBot="1" x14ac:dyDescent="0.4">
      <c r="B20" s="52"/>
      <c r="C20" s="12" t="s">
        <v>25</v>
      </c>
      <c r="D20" s="7" t="s">
        <v>8</v>
      </c>
      <c r="E20" s="29" t="s">
        <v>90</v>
      </c>
      <c r="F20" s="30" t="s">
        <v>91</v>
      </c>
    </row>
    <row r="21" spans="2:6" ht="65.25" customHeight="1" thickBot="1" x14ac:dyDescent="0.4">
      <c r="B21" s="50" t="s">
        <v>26</v>
      </c>
      <c r="C21" s="12" t="s">
        <v>27</v>
      </c>
      <c r="D21" s="7" t="s">
        <v>28</v>
      </c>
      <c r="E21" s="15" t="s">
        <v>89</v>
      </c>
      <c r="F21" s="6" t="s">
        <v>29</v>
      </c>
    </row>
    <row r="22" spans="2:6" ht="25" customHeight="1" x14ac:dyDescent="0.35">
      <c r="B22" s="51"/>
      <c r="C22" s="9" t="s">
        <v>30</v>
      </c>
      <c r="D22" s="53" t="s">
        <v>28</v>
      </c>
      <c r="E22" s="26"/>
      <c r="F22" s="64"/>
    </row>
    <row r="23" spans="2:6" ht="25" customHeight="1" x14ac:dyDescent="0.35">
      <c r="B23" s="51"/>
      <c r="C23" s="9" t="s">
        <v>31</v>
      </c>
      <c r="D23" s="54"/>
      <c r="E23" s="27">
        <v>473366</v>
      </c>
      <c r="F23" s="65"/>
    </row>
    <row r="24" spans="2:6" ht="25" customHeight="1" x14ac:dyDescent="0.35">
      <c r="B24" s="51"/>
      <c r="C24" s="9" t="s">
        <v>32</v>
      </c>
      <c r="D24" s="54"/>
      <c r="E24" s="38" t="s">
        <v>8</v>
      </c>
      <c r="F24" s="65"/>
    </row>
    <row r="25" spans="2:6" ht="25" customHeight="1" thickBot="1" x14ac:dyDescent="0.4">
      <c r="B25" s="51"/>
      <c r="C25" s="10" t="s">
        <v>33</v>
      </c>
      <c r="D25" s="55"/>
      <c r="E25" s="25" t="s">
        <v>8</v>
      </c>
      <c r="F25" s="66"/>
    </row>
    <row r="26" spans="2:6" ht="25" customHeight="1" thickBot="1" x14ac:dyDescent="0.4">
      <c r="B26" s="51"/>
      <c r="C26" s="12" t="s">
        <v>34</v>
      </c>
      <c r="D26" s="7" t="s">
        <v>35</v>
      </c>
      <c r="E26" s="15" t="s">
        <v>100</v>
      </c>
      <c r="F26" s="13"/>
    </row>
    <row r="27" spans="2:6" ht="25" customHeight="1" thickBot="1" x14ac:dyDescent="0.4">
      <c r="B27" s="51"/>
      <c r="C27" s="10" t="s">
        <v>36</v>
      </c>
      <c r="D27" s="7" t="s">
        <v>37</v>
      </c>
      <c r="E27" s="37">
        <v>5053.3630000000003</v>
      </c>
      <c r="F27" s="13" t="s">
        <v>101</v>
      </c>
    </row>
    <row r="28" spans="2:6" ht="25" customHeight="1" thickBot="1" x14ac:dyDescent="0.4">
      <c r="B28" s="51"/>
      <c r="C28" s="10" t="s">
        <v>38</v>
      </c>
      <c r="D28" s="7" t="s">
        <v>39</v>
      </c>
      <c r="E28" s="37">
        <v>3767.7057159999999</v>
      </c>
      <c r="F28" s="13"/>
    </row>
    <row r="29" spans="2:6" ht="30" customHeight="1" x14ac:dyDescent="0.35">
      <c r="B29" s="51"/>
      <c r="C29" s="8" t="s">
        <v>40</v>
      </c>
      <c r="D29" s="53" t="s">
        <v>8</v>
      </c>
      <c r="E29" s="23"/>
      <c r="F29" s="56" t="s">
        <v>102</v>
      </c>
    </row>
    <row r="30" spans="2:6" ht="25" customHeight="1" x14ac:dyDescent="0.35">
      <c r="B30" s="51"/>
      <c r="C30" s="9" t="s">
        <v>41</v>
      </c>
      <c r="D30" s="54"/>
      <c r="E30" s="35" t="s">
        <v>90</v>
      </c>
      <c r="F30" s="57"/>
    </row>
    <row r="31" spans="2:6" ht="25" customHeight="1" x14ac:dyDescent="0.35">
      <c r="B31" s="51"/>
      <c r="C31" s="9" t="s">
        <v>42</v>
      </c>
      <c r="D31" s="54"/>
      <c r="E31" s="24"/>
      <c r="F31" s="57"/>
    </row>
    <row r="32" spans="2:6" ht="25" customHeight="1" thickBot="1" x14ac:dyDescent="0.4">
      <c r="B32" s="52"/>
      <c r="C32" s="10" t="s">
        <v>43</v>
      </c>
      <c r="D32" s="55"/>
      <c r="E32" s="25"/>
      <c r="F32" s="58"/>
    </row>
    <row r="33" spans="2:7" ht="25" customHeight="1" thickBot="1" x14ac:dyDescent="0.4">
      <c r="B33" s="50" t="s">
        <v>44</v>
      </c>
      <c r="C33" s="12" t="s">
        <v>45</v>
      </c>
      <c r="D33" s="7" t="s">
        <v>28</v>
      </c>
      <c r="E33" s="43">
        <v>176727285</v>
      </c>
      <c r="F33" s="13"/>
    </row>
    <row r="34" spans="2:7" ht="25" customHeight="1" thickBot="1" x14ac:dyDescent="0.4">
      <c r="B34" s="51"/>
      <c r="C34" s="12" t="s">
        <v>46</v>
      </c>
      <c r="D34" s="7" t="s">
        <v>47</v>
      </c>
      <c r="E34" s="43">
        <v>922918.64861128211</v>
      </c>
      <c r="F34" s="13"/>
    </row>
    <row r="35" spans="2:7" ht="25" customHeight="1" thickBot="1" x14ac:dyDescent="0.4">
      <c r="B35" s="51"/>
      <c r="C35" s="12" t="s">
        <v>48</v>
      </c>
      <c r="D35" s="7" t="s">
        <v>35</v>
      </c>
      <c r="E35" s="39">
        <v>0.24496000000000001</v>
      </c>
      <c r="F35" s="13"/>
    </row>
    <row r="36" spans="2:7" ht="25" customHeight="1" thickBot="1" x14ac:dyDescent="0.4">
      <c r="B36" s="52"/>
      <c r="C36" s="12" t="s">
        <v>49</v>
      </c>
      <c r="D36" s="7" t="s">
        <v>35</v>
      </c>
      <c r="E36" s="39">
        <v>3.5299999999999998E-2</v>
      </c>
      <c r="F36" s="13"/>
    </row>
    <row r="37" spans="2:7" ht="25" customHeight="1" x14ac:dyDescent="0.35">
      <c r="B37" s="50" t="s">
        <v>50</v>
      </c>
      <c r="C37" s="8" t="s">
        <v>51</v>
      </c>
      <c r="D37" s="53" t="s">
        <v>28</v>
      </c>
      <c r="E37" s="26"/>
      <c r="F37" s="59" t="s">
        <v>106</v>
      </c>
    </row>
    <row r="38" spans="2:7" ht="25" customHeight="1" x14ac:dyDescent="0.35">
      <c r="B38" s="51"/>
      <c r="C38" s="9" t="s">
        <v>52</v>
      </c>
      <c r="D38" s="54"/>
      <c r="E38" s="27">
        <v>333</v>
      </c>
      <c r="F38" s="60"/>
    </row>
    <row r="39" spans="2:7" ht="25" customHeight="1" x14ac:dyDescent="0.35">
      <c r="B39" s="51"/>
      <c r="C39" s="9" t="s">
        <v>53</v>
      </c>
      <c r="D39" s="54"/>
      <c r="E39" s="24" t="s">
        <v>103</v>
      </c>
      <c r="F39" s="60"/>
    </row>
    <row r="40" spans="2:7" ht="34.5" customHeight="1" x14ac:dyDescent="0.35">
      <c r="B40" s="51"/>
      <c r="C40" s="9" t="s">
        <v>54</v>
      </c>
      <c r="D40" s="54"/>
      <c r="E40" s="24" t="s">
        <v>104</v>
      </c>
      <c r="F40" s="60"/>
    </row>
    <row r="41" spans="2:7" ht="55.5" customHeight="1" thickBot="1" x14ac:dyDescent="0.4">
      <c r="B41" s="51"/>
      <c r="C41" s="10" t="s">
        <v>55</v>
      </c>
      <c r="D41" s="55"/>
      <c r="E41" s="25" t="s">
        <v>105</v>
      </c>
      <c r="F41" s="61"/>
    </row>
    <row r="42" spans="2:7" ht="25" customHeight="1" thickBot="1" x14ac:dyDescent="0.4">
      <c r="B42" s="52"/>
      <c r="C42" s="12" t="s">
        <v>56</v>
      </c>
      <c r="D42" s="7" t="s">
        <v>57</v>
      </c>
      <c r="E42" s="40">
        <v>25.834</v>
      </c>
      <c r="F42" s="13"/>
    </row>
    <row r="43" spans="2:7" ht="25" customHeight="1" thickBot="1" x14ac:dyDescent="0.4">
      <c r="B43" s="50" t="s">
        <v>58</v>
      </c>
      <c r="C43" s="6" t="s">
        <v>59</v>
      </c>
      <c r="D43" s="7" t="s">
        <v>60</v>
      </c>
      <c r="E43" s="34" t="s">
        <v>90</v>
      </c>
      <c r="F43" s="30" t="s">
        <v>107</v>
      </c>
    </row>
    <row r="44" spans="2:7" ht="39.75" customHeight="1" x14ac:dyDescent="0.35">
      <c r="B44" s="51"/>
      <c r="C44" s="14" t="s">
        <v>61</v>
      </c>
      <c r="D44" s="53" t="s">
        <v>60</v>
      </c>
      <c r="E44" s="44">
        <f>SUM(E45:E49)</f>
        <v>43163.903449999998</v>
      </c>
      <c r="F44" s="19"/>
    </row>
    <row r="45" spans="2:7" ht="27" x14ac:dyDescent="0.35">
      <c r="B45" s="51"/>
      <c r="C45" s="11" t="s">
        <v>62</v>
      </c>
      <c r="D45" s="54"/>
      <c r="E45" s="45">
        <v>6161.9219800000001</v>
      </c>
      <c r="F45" s="21" t="s">
        <v>114</v>
      </c>
      <c r="G45" s="20" t="s">
        <v>86</v>
      </c>
    </row>
    <row r="46" spans="2:7" ht="25" customHeight="1" x14ac:dyDescent="0.35">
      <c r="B46" s="51"/>
      <c r="C46" s="11" t="s">
        <v>63</v>
      </c>
      <c r="D46" s="54"/>
      <c r="E46" s="45">
        <v>19696.896430000001</v>
      </c>
      <c r="F46" s="21" t="s">
        <v>113</v>
      </c>
      <c r="G46" s="20" t="s">
        <v>87</v>
      </c>
    </row>
    <row r="47" spans="2:7" ht="25" customHeight="1" x14ac:dyDescent="0.35">
      <c r="B47" s="51"/>
      <c r="C47" s="11" t="s">
        <v>64</v>
      </c>
      <c r="D47" s="54"/>
      <c r="E47" s="45">
        <v>17261.838729999999</v>
      </c>
      <c r="F47" s="21"/>
      <c r="G47" s="20"/>
    </row>
    <row r="48" spans="2:7" ht="25" customHeight="1" x14ac:dyDescent="0.35">
      <c r="B48" s="51"/>
      <c r="C48" s="11" t="s">
        <v>65</v>
      </c>
      <c r="D48" s="54"/>
      <c r="E48" s="45">
        <v>43.246310000000001</v>
      </c>
      <c r="F48" s="21" t="s">
        <v>88</v>
      </c>
      <c r="G48" s="20" t="s">
        <v>88</v>
      </c>
    </row>
    <row r="49" spans="2:7" ht="25" customHeight="1" thickBot="1" x14ac:dyDescent="0.4">
      <c r="B49" s="51"/>
      <c r="C49" s="13" t="s">
        <v>66</v>
      </c>
      <c r="D49" s="55"/>
      <c r="E49" s="46">
        <v>0</v>
      </c>
      <c r="F49" s="10"/>
      <c r="G49" s="20"/>
    </row>
    <row r="50" spans="2:7" ht="25" customHeight="1" x14ac:dyDescent="0.35">
      <c r="B50" s="51"/>
      <c r="C50" s="14" t="s">
        <v>67</v>
      </c>
      <c r="D50" s="53" t="s">
        <v>60</v>
      </c>
      <c r="E50" s="26"/>
      <c r="F50" s="19"/>
    </row>
    <row r="51" spans="2:7" ht="25" customHeight="1" x14ac:dyDescent="0.35">
      <c r="B51" s="51"/>
      <c r="C51" s="11" t="s">
        <v>68</v>
      </c>
      <c r="D51" s="54"/>
      <c r="E51" s="27">
        <v>0</v>
      </c>
      <c r="F51" s="21"/>
    </row>
    <row r="52" spans="2:7" ht="25" customHeight="1" thickBot="1" x14ac:dyDescent="0.4">
      <c r="B52" s="52"/>
      <c r="C52" s="13" t="s">
        <v>69</v>
      </c>
      <c r="D52" s="55"/>
      <c r="E52" s="28">
        <v>0</v>
      </c>
      <c r="F52" s="22"/>
    </row>
    <row r="53" spans="2:7" ht="35.15" customHeight="1" thickBot="1" x14ac:dyDescent="0.4">
      <c r="B53" s="50" t="s">
        <v>70</v>
      </c>
      <c r="C53" s="6" t="s">
        <v>71</v>
      </c>
      <c r="D53" s="7" t="s">
        <v>35</v>
      </c>
      <c r="E53" s="41">
        <v>0.97948999999999997</v>
      </c>
      <c r="F53" s="6" t="s">
        <v>72</v>
      </c>
    </row>
    <row r="54" spans="2:7" ht="35.15" customHeight="1" thickBot="1" x14ac:dyDescent="0.4">
      <c r="B54" s="51"/>
      <c r="C54" s="6" t="s">
        <v>73</v>
      </c>
      <c r="D54" s="7" t="s">
        <v>35</v>
      </c>
      <c r="E54" s="41">
        <v>0.99894000000000005</v>
      </c>
      <c r="F54" s="6" t="s">
        <v>74</v>
      </c>
    </row>
    <row r="55" spans="2:7" ht="25" customHeight="1" thickBot="1" x14ac:dyDescent="0.4">
      <c r="B55" s="51"/>
      <c r="C55" s="12" t="s">
        <v>75</v>
      </c>
      <c r="D55" s="7" t="s">
        <v>8</v>
      </c>
      <c r="E55" s="7">
        <v>7.35</v>
      </c>
      <c r="F55" s="13" t="s">
        <v>108</v>
      </c>
    </row>
    <row r="56" spans="2:7" ht="25" customHeight="1" thickBot="1" x14ac:dyDescent="0.4">
      <c r="B56" s="51"/>
      <c r="C56" s="12" t="s">
        <v>76</v>
      </c>
      <c r="D56" s="7" t="s">
        <v>28</v>
      </c>
      <c r="E56" s="36" t="s">
        <v>90</v>
      </c>
      <c r="F56" s="30" t="s">
        <v>109</v>
      </c>
    </row>
    <row r="57" spans="2:7" ht="27.75" customHeight="1" thickBot="1" x14ac:dyDescent="0.4">
      <c r="B57" s="51"/>
      <c r="C57" s="12" t="s">
        <v>77</v>
      </c>
      <c r="D57" s="7" t="s">
        <v>8</v>
      </c>
      <c r="E57" s="15" t="s">
        <v>112</v>
      </c>
      <c r="F57" s="13"/>
    </row>
    <row r="58" spans="2:7" ht="25" customHeight="1" thickBot="1" x14ac:dyDescent="0.4">
      <c r="B58" s="51"/>
      <c r="C58" s="12" t="s">
        <v>78</v>
      </c>
      <c r="D58" s="7" t="s">
        <v>28</v>
      </c>
      <c r="E58" s="7">
        <v>0</v>
      </c>
      <c r="F58" s="33"/>
    </row>
    <row r="59" spans="2:7" ht="25" customHeight="1" thickBot="1" x14ac:dyDescent="0.4">
      <c r="B59" s="52"/>
      <c r="C59" s="12" t="s">
        <v>79</v>
      </c>
      <c r="D59" s="7" t="s">
        <v>28</v>
      </c>
      <c r="E59" s="7">
        <v>4.8499999999999996</v>
      </c>
      <c r="F59" s="32"/>
    </row>
    <row r="60" spans="2:7" ht="30" customHeight="1" thickBot="1" x14ac:dyDescent="0.4">
      <c r="B60" s="50" t="s">
        <v>80</v>
      </c>
      <c r="C60" s="12" t="s">
        <v>81</v>
      </c>
      <c r="D60" s="7" t="s">
        <v>82</v>
      </c>
      <c r="E60" s="42">
        <v>585.46</v>
      </c>
      <c r="F60" s="32" t="s">
        <v>110</v>
      </c>
    </row>
    <row r="61" spans="2:7" ht="26.25" customHeight="1" thickBot="1" x14ac:dyDescent="0.4">
      <c r="B61" s="52"/>
      <c r="C61" s="6" t="s">
        <v>83</v>
      </c>
      <c r="D61" s="15" t="s">
        <v>84</v>
      </c>
      <c r="E61" s="29" t="s">
        <v>90</v>
      </c>
      <c r="F61" s="30" t="s">
        <v>111</v>
      </c>
    </row>
    <row r="62" spans="2:7" ht="8.15" customHeight="1" thickBot="1" x14ac:dyDescent="0.4">
      <c r="B62" s="1"/>
      <c r="C62" s="1"/>
      <c r="D62" s="2"/>
      <c r="E62" s="2"/>
      <c r="F62" s="1"/>
    </row>
    <row r="63" spans="2:7" ht="60" customHeight="1" thickBot="1" x14ac:dyDescent="0.4">
      <c r="B63" s="47" t="s">
        <v>85</v>
      </c>
      <c r="C63" s="48"/>
      <c r="D63" s="48"/>
      <c r="E63" s="48"/>
      <c r="F63" s="49"/>
    </row>
    <row r="65" spans="3:3" x14ac:dyDescent="0.35">
      <c r="C65" s="67" t="s">
        <v>117</v>
      </c>
    </row>
  </sheetData>
  <mergeCells count="22">
    <mergeCell ref="B1:F1"/>
    <mergeCell ref="B2:F2"/>
    <mergeCell ref="D8:D16"/>
    <mergeCell ref="F8:F16"/>
    <mergeCell ref="B60:B61"/>
    <mergeCell ref="D17:D19"/>
    <mergeCell ref="F17:F19"/>
    <mergeCell ref="D22:D25"/>
    <mergeCell ref="F22:F25"/>
    <mergeCell ref="B5:B20"/>
    <mergeCell ref="B63:F63"/>
    <mergeCell ref="B21:B32"/>
    <mergeCell ref="B33:B36"/>
    <mergeCell ref="B37:B42"/>
    <mergeCell ref="B43:B52"/>
    <mergeCell ref="B53:B59"/>
    <mergeCell ref="D44:D49"/>
    <mergeCell ref="D50:D52"/>
    <mergeCell ref="D29:D32"/>
    <mergeCell ref="F29:F32"/>
    <mergeCell ref="D37:D41"/>
    <mergeCell ref="F37:F4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2D2AD20CBA842935315793BE62659" ma:contentTypeVersion="13" ma:contentTypeDescription="Criar um novo documento." ma:contentTypeScope="" ma:versionID="9972fa35dfd7dee65469706a55cdbc8c">
  <xsd:schema xmlns:xsd="http://www.w3.org/2001/XMLSchema" xmlns:xs="http://www.w3.org/2001/XMLSchema" xmlns:p="http://schemas.microsoft.com/office/2006/metadata/properties" xmlns:ns3="1879e1f4-16e4-4ec6-964d-6240b29e4c62" xmlns:ns4="74cc54fc-1534-499c-9595-ae3281e5db8f" targetNamespace="http://schemas.microsoft.com/office/2006/metadata/properties" ma:root="true" ma:fieldsID="7e425b677113ea5ff0dedea1a849d8cf" ns3:_="" ns4:_="">
    <xsd:import namespace="1879e1f4-16e4-4ec6-964d-6240b29e4c62"/>
    <xsd:import namespace="74cc54fc-1534-499c-9595-ae3281e5db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9e1f4-16e4-4ec6-964d-6240b29e4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c54fc-1534-499c-9595-ae3281e5d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8D45D8-3219-4E18-A8AC-60984C266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79e1f4-16e4-4ec6-964d-6240b29e4c62"/>
    <ds:schemaRef ds:uri="74cc54fc-1534-499c-9595-ae3281e5d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B47691-D109-4C17-9DD5-E781D7DD1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268F0C-2520-40DE-AB3E-E15863AC7A26}">
  <ds:schemaRefs>
    <ds:schemaRef ds:uri="http://purl.org/dc/terms/"/>
    <ds:schemaRef ds:uri="74cc54fc-1534-499c-9595-ae3281e5db8f"/>
    <ds:schemaRef ds:uri="1879e1f4-16e4-4ec6-964d-6240b29e4c62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ANEXOINFORMACAO_RELATORIO_ANUAL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Lemos</dc:creator>
  <cp:lastModifiedBy>Leonor Isabel Silva</cp:lastModifiedBy>
  <dcterms:created xsi:type="dcterms:W3CDTF">2019-09-05T14:47:32Z</dcterms:created>
  <dcterms:modified xsi:type="dcterms:W3CDTF">2025-06-25T13:14:00Z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0x0101006FE2D2AD20CBA842935315793BE62659</vt:lpwstr>
  </property>
</Properties>
</file>